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A0E20E27-FB81-4D82-A524-A4EBAB02E837}" xr6:coauthVersionLast="45" xr6:coauthVersionMax="45" xr10:uidLastSave="{00000000-0000-0000-0000-000000000000}"/>
  <bookViews>
    <workbookView xWindow="-120" yWindow="-120" windowWidth="29040" windowHeight="15840" xr2:uid="{25CDB4FC-9326-4297-B335-E190D55AC346}"/>
  </bookViews>
  <sheets>
    <sheet name="COUNT" sheetId="2" r:id="rId1"/>
    <sheet name="SUM" sheetId="3" r:id="rId2"/>
    <sheet name="IF" sheetId="4" r:id="rId3"/>
    <sheet name="AVERAGE" sheetId="5" r:id="rId4"/>
    <sheet name="COUNTIF" sheetId="6" r:id="rId5"/>
    <sheet name="SUMIF" sheetId="7" r:id="rId6"/>
    <sheet name="VLOOKUP" sheetId="8" r:id="rId7"/>
    <sheet name="MIN" sheetId="11" r:id="rId8"/>
    <sheet name="MAX" sheetId="14" r:id="rId9"/>
    <sheet name="SUMPRODUCT" sheetId="12" r:id="rId10"/>
  </sheets>
  <externalReferences>
    <externalReference r:id="rId11"/>
    <externalReference r:id="rId12"/>
  </externalReferences>
  <definedNames>
    <definedName name="Ages">'[1]More about Countif'!$A$1:$A$6</definedName>
    <definedName name="Table1">'[2]Multiple Lookup Tables'!$G$4:$H$9</definedName>
    <definedName name="Table2">'[2]Multiple Lookup Tables'!$J$4:$K$6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12" l="1" a="1"/>
  <c r="D7" i="12" s="1"/>
  <c r="B3" i="14" a="1"/>
  <c r="B3" i="14" s="1"/>
  <c r="B3" i="11" a="1"/>
  <c r="B3" i="11" s="1"/>
  <c r="I3" i="8" a="1"/>
  <c r="I3" i="8" s="1"/>
  <c r="C7" i="7" a="1"/>
  <c r="C7" i="7" s="1"/>
  <c r="B9" i="6" a="1"/>
  <c r="B9" i="6" s="1"/>
  <c r="B8" i="5" a="1"/>
  <c r="B8" i="5" s="1"/>
  <c r="D3" i="4" a="1"/>
  <c r="D3" i="4"/>
  <c r="D2" i="4" a="1"/>
  <c r="D2" i="4" s="1"/>
  <c r="E2" i="3" a="1"/>
  <c r="E2" i="3" s="1"/>
  <c r="B9" i="2" a="1"/>
  <c r="B9" i="2" s="1"/>
  <c r="D6" i="4" a="1"/>
  <c r="D6" i="4" s="1"/>
  <c r="D4" i="4" a="1"/>
  <c r="D4" i="4" s="1"/>
  <c r="D5" i="4" a="1"/>
  <c r="D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<sst xmlns="http://schemas.openxmlformats.org/spreadsheetml/2006/main" count="70" uniqueCount="54">
  <si>
    <t>moon</t>
  </si>
  <si>
    <t>sun</t>
  </si>
  <si>
    <t>Sum</t>
  </si>
  <si>
    <t>Sharon</t>
  </si>
  <si>
    <t>Lisa</t>
  </si>
  <si>
    <t>James</t>
  </si>
  <si>
    <t>Jennifer</t>
  </si>
  <si>
    <t>Richard</t>
  </si>
  <si>
    <t>Result</t>
  </si>
  <si>
    <t>Score</t>
  </si>
  <si>
    <t>Name</t>
  </si>
  <si>
    <t>star12</t>
  </si>
  <si>
    <t>star</t>
  </si>
  <si>
    <t xml:space="preserve"> star</t>
  </si>
  <si>
    <t>stars</t>
  </si>
  <si>
    <t>triangle5</t>
  </si>
  <si>
    <t>circle8</t>
  </si>
  <si>
    <t>circle</t>
  </si>
  <si>
    <t>triangle</t>
  </si>
  <si>
    <t>circle6</t>
  </si>
  <si>
    <t>For more information:</t>
  </si>
  <si>
    <t>ID</t>
  </si>
  <si>
    <t>First Name</t>
  </si>
  <si>
    <t>Last Name</t>
  </si>
  <si>
    <t>Salary</t>
  </si>
  <si>
    <t>Emily</t>
  </si>
  <si>
    <t>Smith</t>
  </si>
  <si>
    <t>Anderson</t>
  </si>
  <si>
    <t>Mia</t>
  </si>
  <si>
    <t>Clark</t>
  </si>
  <si>
    <t>John</t>
  </si>
  <si>
    <t>Lewis</t>
  </si>
  <si>
    <t>Jessica</t>
  </si>
  <si>
    <t>Walker</t>
  </si>
  <si>
    <t>Mark</t>
  </si>
  <si>
    <t>Reed</t>
  </si>
  <si>
    <t>Lopez</t>
  </si>
  <si>
    <t>Product</t>
  </si>
  <si>
    <t>Quantity</t>
  </si>
  <si>
    <t>Price</t>
  </si>
  <si>
    <t>Computer</t>
  </si>
  <si>
    <t>Keyboard</t>
  </si>
  <si>
    <t>Mouse</t>
  </si>
  <si>
    <t>Printer</t>
  </si>
  <si>
    <t>Total</t>
  </si>
  <si>
    <t>https://www.excel-easy.com/examples/sum.html</t>
  </si>
  <si>
    <t>https://www.excel-easy.com/examples/count-blank-nonblank-cells.html</t>
  </si>
  <si>
    <t>https://www.excel-easy.com/examples/if.html</t>
  </si>
  <si>
    <t>https://www.excel-easy.com/examples/average.html</t>
  </si>
  <si>
    <t>https://www.excel-easy.com/examples/countif.html</t>
  </si>
  <si>
    <t>https://www.excel-easy.com/examples/sumif.html</t>
  </si>
  <si>
    <t>https://www.excel-easy.com/examples/vlookup.html</t>
  </si>
  <si>
    <t>https://www.excel-easy.com/functions/statistical-functions.html</t>
  </si>
  <si>
    <t>https://www.excel-easy.com/examples/sumproduct.html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</si>
</sst>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rgb="FFFF0000"/>
      <name val="Wingdings 2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7">
    <xf numFmtId="0" fontId="0" fillId="0" borderId="0" xfId="0"/>
    <xf numFmtId="0" fontId="1" fillId="0" borderId="0" xfId="0" applyFont="1"/>
    <xf numFmtId="0" fontId="0" fillId="0" borderId="0" xfId="0" quotePrefix="1"/>
    <xf numFmtId="0" fontId="0" fillId="0" borderId="0" xfId="0" applyProtection="1"/>
    <xf numFmtId="0" fontId="3" fillId="0" borderId="0" xfId="0" applyFont="1" applyAlignment="1" applyProtection="1">
      <alignment horizontal="center" vertical="center"/>
    </xf>
    <xf numFmtId="0" fontId="2" fillId="0" borderId="0" xfId="1" applyProtection="1"/>
    <xf numFmtId="0" fontId="1" fillId="0" borderId="0" xfId="0" applyFont="1" applyProtection="1"/>
    <xf numFmtId="16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0" borderId="0" xfId="1" applyFill="1"/>
    <xf numFmtId="0" fontId="2" fillId="0" borderId="0" xfId="1"/>
    <xf numFmtId="0" fontId="0" fillId="2" borderId="0" xfId="0" applyFill="1" applyProtection="1"/>
    <xf numFmtId="0" fontId="0" fillId="2" borderId="0" xfId="0" applyFill="1"/>
    <xf numFmtId="0" fontId="0" fillId="2" borderId="0" xfId="0" quotePrefix="1" applyFill="1"/>
    <xf numFmtId="164" fontId="0" fillId="2" borderId="0" xfId="0" applyNumberFormat="1" applyFill="1"/>
  </cellXfs>
  <cellStyles count="2">
    <cellStyle name="Hyperlink" xfId="1" builtinId="8"/>
    <cellStyle name="Normal" xfId="0" builtinId="0"/>
  </cellStyles>
  <dxfs count="14"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els/Downloads/counti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els/Downloads/vlooku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umeric Criteria"/>
      <sheetName val="Text Tricks"/>
      <sheetName val="Count Booleans"/>
      <sheetName val="Count Errors"/>
      <sheetName val="And Criteria"/>
      <sheetName val="Or Criteria"/>
      <sheetName val="More about Countif"/>
      <sheetName val="Count Magi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>
            <v>15</v>
          </cell>
        </row>
        <row r="2">
          <cell r="A2">
            <v>32</v>
          </cell>
        </row>
        <row r="3">
          <cell r="A3">
            <v>24</v>
          </cell>
        </row>
        <row r="4">
          <cell r="A4">
            <v>38</v>
          </cell>
        </row>
        <row r="5">
          <cell r="A5">
            <v>24</v>
          </cell>
        </row>
        <row r="6">
          <cell r="A6">
            <v>60</v>
          </cell>
        </row>
      </sheetData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act Match"/>
      <sheetName val="Approximate Match"/>
      <sheetName val="Vlookup Looks Right"/>
      <sheetName val="First Match"/>
      <sheetName val="Vlookup is Case-insensitive"/>
      <sheetName val="Multiple Criteria"/>
      <sheetName val="#NA error"/>
      <sheetName val="Multiple Lookup 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G4">
            <v>0</v>
          </cell>
          <cell r="H4">
            <v>0</v>
          </cell>
          <cell r="J4">
            <v>0</v>
          </cell>
          <cell r="K4">
            <v>100</v>
          </cell>
        </row>
        <row r="5">
          <cell r="G5">
            <v>2000</v>
          </cell>
          <cell r="H5">
            <v>400</v>
          </cell>
          <cell r="J5">
            <v>5000</v>
          </cell>
          <cell r="K5">
            <v>1000</v>
          </cell>
        </row>
        <row r="6">
          <cell r="G6">
            <v>4000</v>
          </cell>
          <cell r="H6">
            <v>600</v>
          </cell>
          <cell r="J6">
            <v>10000</v>
          </cell>
          <cell r="K6">
            <v>1500</v>
          </cell>
        </row>
        <row r="7">
          <cell r="G7">
            <v>6000</v>
          </cell>
          <cell r="H7">
            <v>700</v>
          </cell>
        </row>
        <row r="8">
          <cell r="G8">
            <v>8000</v>
          </cell>
          <cell r="H8">
            <v>900</v>
          </cell>
        </row>
        <row r="9">
          <cell r="G9">
            <v>10000</v>
          </cell>
          <cell r="H9">
            <v>1100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xcel-easy.com/examples/count-blank-nonblank-cells.htm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xcel-easy.com/examples/sumproduct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excel-easy.com/examples/sum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excel-easy.com/examples/if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xcel-easy.com/examples/average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excel-easy.com/examples/countif.html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excel-easy.com/examples/sumif.html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excel-easy.com/examples/vlookup.html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excel-easy.com/functions/statistical-functions.html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excel-easy.com/functions/statistical-functions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821BE-AD6A-46DF-B99F-04FC708E9DE0}">
  <dimension ref="A1:C14"/>
  <sheetViews>
    <sheetView tabSelected="1" workbookViewId="0">
      <selection activeCell="A9" sqref="A9"/>
    </sheetView>
  </sheetViews>
  <sheetFormatPr defaultRowHeight="15" x14ac:dyDescent="0.25"/>
  <cols>
    <col min="1" max="1" width="9.28515625" style="3" customWidth="1"/>
    <col min="2" max="3" width="9.140625" style="3" customWidth="1"/>
    <col min="4" max="6" width="9.140625" style="3"/>
    <col min="7" max="7" width="9.140625" style="3" customWidth="1"/>
    <col min="8" max="8" width="9.140625" style="3"/>
    <col min="9" max="9" width="9.140625" style="3" customWidth="1"/>
    <col min="10" max="16384" width="9.140625" style="3"/>
  </cols>
  <sheetData>
    <row r="1" spans="1:3" x14ac:dyDescent="0.25">
      <c r="A1" s="3">
        <v>2</v>
      </c>
    </row>
    <row r="2" spans="1:3" x14ac:dyDescent="0.25">
      <c r="A2" s="3" t="s">
        <v>1</v>
      </c>
    </row>
    <row r="3" spans="1:3" x14ac:dyDescent="0.25">
      <c r="A3" s="3" t="s">
        <v>0</v>
      </c>
    </row>
    <row r="4" spans="1:3" x14ac:dyDescent="0.25">
      <c r="A4" s="3" t="b">
        <v>1</v>
      </c>
    </row>
    <row r="6" spans="1:3" x14ac:dyDescent="0.25">
      <c r="A6" s="3">
        <v>7</v>
      </c>
    </row>
    <row r="7" spans="1:3" x14ac:dyDescent="0.25">
      <c r="A7" s="3">
        <v>5</v>
      </c>
    </row>
    <row r="9" spans="1:3" x14ac:dyDescent="0.25">
      <c r="A9" s="13"/>
      <c r="B9" s="4" t="str" cm="1">
        <f t="array" ref="B9">_xlfn.IFS(A9="","",AND(_xlfn.ISFORMULA(A9),A9=3),"P",TRUE,"O")</f>
        <v/>
      </c>
    </row>
    <row r="13" spans="1:3" x14ac:dyDescent="0.25">
      <c r="A13" s="3" t="s">
        <v>20</v>
      </c>
      <c r="C13" s="5"/>
    </row>
    <row r="14" spans="1:3" x14ac:dyDescent="0.25">
      <c r="A14" s="5" t="s">
        <v>46</v>
      </c>
    </row>
  </sheetData>
  <conditionalFormatting sqref="B9">
    <cfRule type="expression" dxfId="13" priority="1">
      <formula>AND(_xlfn.ISFORMULA(A9),A9=3)</formula>
    </cfRule>
  </conditionalFormatting>
  <dataValidations xWindow="33" yWindow="416" count="1">
    <dataValidation allowBlank="1" showInputMessage="1" showErrorMessage="1" prompt="Count numbers" sqref="A9" xr:uid="{6828E833-5EC2-4DAD-8060-ED81EFA19AA5}"/>
  </dataValidations>
  <hyperlinks>
    <hyperlink ref="A14" r:id="rId1" xr:uid="{F55F3DE9-928F-4A1C-995E-543190EC122D}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33988-4264-4D33-9A7B-E4C9888606EE}">
  <dimension ref="A1:D13"/>
  <sheetViews>
    <sheetView workbookViewId="0">
      <selection activeCell="C7" sqref="C7"/>
    </sheetView>
  </sheetViews>
  <sheetFormatPr defaultRowHeight="15" x14ac:dyDescent="0.25"/>
  <cols>
    <col min="1" max="1" width="10" customWidth="1"/>
    <col min="2" max="3" width="9.140625" customWidth="1"/>
    <col min="4" max="7" width="9" customWidth="1"/>
    <col min="9" max="9" width="9" customWidth="1"/>
  </cols>
  <sheetData>
    <row r="1" spans="1:4" x14ac:dyDescent="0.25">
      <c r="A1" s="8" t="s">
        <v>37</v>
      </c>
      <c r="B1" s="9" t="s">
        <v>38</v>
      </c>
      <c r="C1" s="8" t="s">
        <v>39</v>
      </c>
    </row>
    <row r="2" spans="1:4" x14ac:dyDescent="0.25">
      <c r="A2" t="s">
        <v>40</v>
      </c>
      <c r="B2" s="10">
        <v>2</v>
      </c>
      <c r="C2">
        <v>1000</v>
      </c>
    </row>
    <row r="3" spans="1:4" x14ac:dyDescent="0.25">
      <c r="A3" t="s">
        <v>41</v>
      </c>
      <c r="B3" s="10">
        <v>4</v>
      </c>
      <c r="C3">
        <v>250</v>
      </c>
    </row>
    <row r="4" spans="1:4" x14ac:dyDescent="0.25">
      <c r="A4" t="s">
        <v>42</v>
      </c>
      <c r="B4" s="10">
        <v>4</v>
      </c>
      <c r="C4">
        <v>100</v>
      </c>
    </row>
    <row r="5" spans="1:4" x14ac:dyDescent="0.25">
      <c r="A5" t="s">
        <v>43</v>
      </c>
      <c r="B5" s="10">
        <v>2</v>
      </c>
      <c r="C5">
        <v>50</v>
      </c>
    </row>
    <row r="7" spans="1:4" x14ac:dyDescent="0.25">
      <c r="B7" t="s">
        <v>44</v>
      </c>
      <c r="C7" s="14"/>
      <c r="D7" s="4" t="str" cm="1">
        <f t="array" ref="D7">_xlfn.IFS(C7="","",AND(_xlfn.ISFORMULA(C7),C7=3500),"P",TRUE,"O")</f>
        <v/>
      </c>
    </row>
    <row r="12" spans="1:4" x14ac:dyDescent="0.25">
      <c r="C12" s="3" t="s">
        <v>20</v>
      </c>
    </row>
    <row r="13" spans="1:4" x14ac:dyDescent="0.25">
      <c r="C13" s="12" t="s">
        <v>53</v>
      </c>
    </row>
  </sheetData>
  <conditionalFormatting sqref="D7">
    <cfRule type="expression" dxfId="0" priority="1">
      <formula>AND(_xlfn.ISFORMULA(C7),C7=3500)</formula>
    </cfRule>
  </conditionalFormatting>
  <dataValidations count="1">
    <dataValidation allowBlank="1" showInputMessage="1" showErrorMessage="1" prompt="Calculate total amount spent" sqref="C7" xr:uid="{6D40C539-9517-48B5-B642-BA7A1AF45903}"/>
  </dataValidations>
  <hyperlinks>
    <hyperlink ref="C13" r:id="rId1" xr:uid="{D2A916F4-F081-4DDA-84A4-ACBE8B7A0CA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831B6-2E4C-4D22-B414-527B238B771C}">
  <dimension ref="A1:E99"/>
  <sheetViews>
    <sheetView workbookViewId="0">
      <selection activeCell="D2" sqref="D2"/>
    </sheetView>
  </sheetViews>
  <sheetFormatPr defaultRowHeight="15" x14ac:dyDescent="0.25"/>
  <cols>
    <col min="1" max="1" width="9.28515625" style="3" customWidth="1"/>
    <col min="2" max="16384" width="9.140625" style="3"/>
  </cols>
  <sheetData>
    <row r="1" spans="1:5" x14ac:dyDescent="0.25">
      <c r="A1" s="3">
        <v>10</v>
      </c>
    </row>
    <row r="2" spans="1:5" x14ac:dyDescent="0.25">
      <c r="A2" s="3">
        <v>10</v>
      </c>
      <c r="C2" s="6" t="s">
        <v>2</v>
      </c>
      <c r="D2" s="13"/>
      <c r="E2" s="4" t="str" cm="1">
        <f t="array" ref="E2">_xlfn.IFS(D2="","",AND(_xlfn.ISFORMULA(D2),D2=41),"P",TRUE,"O")</f>
        <v/>
      </c>
    </row>
    <row r="3" spans="1:5" x14ac:dyDescent="0.25">
      <c r="A3" s="3">
        <v>10</v>
      </c>
    </row>
    <row r="4" spans="1:5" x14ac:dyDescent="0.25">
      <c r="A4" s="3">
        <v>10</v>
      </c>
    </row>
    <row r="7" spans="1:5" x14ac:dyDescent="0.25">
      <c r="D7" s="3" t="s">
        <v>20</v>
      </c>
    </row>
    <row r="8" spans="1:5" x14ac:dyDescent="0.25">
      <c r="D8" s="5" t="s">
        <v>45</v>
      </c>
    </row>
    <row r="99" spans="1:1" x14ac:dyDescent="0.25">
      <c r="A99" s="3">
        <v>1</v>
      </c>
    </row>
  </sheetData>
  <conditionalFormatting sqref="E2">
    <cfRule type="expression" dxfId="12" priority="1">
      <formula>AND(_xlfn.ISFORMULA(D2),D2=41)</formula>
    </cfRule>
  </conditionalFormatting>
  <dataValidations xWindow="224" yWindow="274" count="1">
    <dataValidation allowBlank="1" showInputMessage="1" showErrorMessage="1" prompt="Sum all values in column A" sqref="D2" xr:uid="{1DAB4E3F-63E7-4DAA-B624-B4C5D2278B3D}"/>
  </dataValidations>
  <hyperlinks>
    <hyperlink ref="D8" r:id="rId1" xr:uid="{205FF4EB-A0EF-4328-8E5B-7CDE33FD6238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4F9D7-BD19-4E06-B609-A0A0F62343C6}">
  <dimension ref="A1:D13"/>
  <sheetViews>
    <sheetView workbookViewId="0">
      <selection activeCell="C2" sqref="C2"/>
    </sheetView>
  </sheetViews>
  <sheetFormatPr defaultColWidth="9.140625" defaultRowHeight="15" x14ac:dyDescent="0.25"/>
  <cols>
    <col min="1" max="1" width="9.28515625" customWidth="1"/>
  </cols>
  <sheetData>
    <row r="1" spans="1:4" x14ac:dyDescent="0.25">
      <c r="A1" s="1" t="s">
        <v>10</v>
      </c>
      <c r="B1" s="1" t="s">
        <v>9</v>
      </c>
      <c r="C1" s="1" t="s">
        <v>8</v>
      </c>
    </row>
    <row r="2" spans="1:4" x14ac:dyDescent="0.25">
      <c r="A2" t="s">
        <v>7</v>
      </c>
      <c r="B2">
        <v>93</v>
      </c>
      <c r="C2" s="14"/>
      <c r="D2" s="4" t="str" cm="1">
        <f t="array" ref="D2">_xlfn.IFS(C2="","",AND(_xlfn.ISFORMULA(C2),C2="Pass"),"P",TRUE,"O")</f>
        <v/>
      </c>
    </row>
    <row r="3" spans="1:4" x14ac:dyDescent="0.25">
      <c r="A3" t="s">
        <v>6</v>
      </c>
      <c r="B3">
        <v>60</v>
      </c>
      <c r="C3" s="14"/>
      <c r="D3" s="4" t="str" cm="1">
        <f t="array" ref="D3">_xlfn.IFS(C3="","",AND(_xlfn.ISFORMULA(C3),C3="Pass"),"P",TRUE,"O")</f>
        <v/>
      </c>
    </row>
    <row r="4" spans="1:4" x14ac:dyDescent="0.25">
      <c r="A4" t="s">
        <v>5</v>
      </c>
      <c r="B4">
        <v>58</v>
      </c>
      <c r="C4" s="14"/>
      <c r="D4" s="4" t="str" cm="1">
        <f t="array" ref="D4">_xlfn.IFS(C4="","",AND(_xlfn.ISFORMULA(C4),C4="Fail"),"P",TRUE,"O")</f>
        <v/>
      </c>
    </row>
    <row r="5" spans="1:4" x14ac:dyDescent="0.25">
      <c r="A5" t="s">
        <v>4</v>
      </c>
      <c r="B5">
        <v>79</v>
      </c>
      <c r="C5" s="14"/>
      <c r="D5" s="4" t="str" cm="1">
        <f t="array" ref="D5">_xlfn.IFS(C5="","",AND(_xlfn.ISFORMULA(C5),C5="Pass"),"P",TRUE,"O")</f>
        <v/>
      </c>
    </row>
    <row r="6" spans="1:4" x14ac:dyDescent="0.25">
      <c r="A6" t="s">
        <v>3</v>
      </c>
      <c r="B6">
        <v>41</v>
      </c>
      <c r="C6" s="14"/>
      <c r="D6" s="4" t="str" cm="1">
        <f t="array" ref="D6">_xlfn.IFS(C6="","",AND(_xlfn.ISFORMULA(C6),C6="Fail"),"P",TRUE,"O")</f>
        <v/>
      </c>
    </row>
    <row r="12" spans="1:4" x14ac:dyDescent="0.25">
      <c r="C12" s="3" t="s">
        <v>20</v>
      </c>
    </row>
    <row r="13" spans="1:4" x14ac:dyDescent="0.25">
      <c r="C13" s="12" t="s">
        <v>47</v>
      </c>
    </row>
  </sheetData>
  <dataConsolidate/>
  <conditionalFormatting sqref="D2">
    <cfRule type="expression" dxfId="11" priority="6">
      <formula>AND(_xlfn.ISFORMULA(C2),C2="Pass")</formula>
    </cfRule>
  </conditionalFormatting>
  <conditionalFormatting sqref="D3">
    <cfRule type="expression" dxfId="10" priority="4">
      <formula>AND(_xlfn.ISFORMULA(C3),C3="Pass")</formula>
    </cfRule>
  </conditionalFormatting>
  <conditionalFormatting sqref="D4">
    <cfRule type="expression" dxfId="9" priority="3">
      <formula>AND(_xlfn.ISFORMULA(C4),C4="Fail")</formula>
    </cfRule>
  </conditionalFormatting>
  <conditionalFormatting sqref="D5">
    <cfRule type="expression" dxfId="8" priority="2">
      <formula>AND(_xlfn.ISFORMULA(C5),C5="Pass")</formula>
    </cfRule>
  </conditionalFormatting>
  <conditionalFormatting sqref="D6">
    <cfRule type="expression" dxfId="7" priority="1">
      <formula>AND(_xlfn.ISFORMULA(C6),C6="Fail")</formula>
    </cfRule>
  </conditionalFormatting>
  <dataValidations xWindow="186" yWindow="289" count="1">
    <dataValidation allowBlank="1" showInputMessage="1" showErrorMessage="1" prompt="If score is greater than or equal to 60, return Pass, else return Fail" sqref="C2:C6" xr:uid="{909FB965-0744-4C69-AB58-AFFBE5249375}"/>
  </dataValidations>
  <hyperlinks>
    <hyperlink ref="C13" r:id="rId1" xr:uid="{244C1917-B4CA-488D-A285-CB1D326F8861}"/>
  </hyperlinks>
  <pageMargins left="0.7" right="0.7" top="0.75" bottom="0.75" header="0.3" footer="0.3"/>
  <pageSetup paperSize="9" orientation="portrait" r:id="rId2"/>
  <ignoredErrors>
    <ignoredError sqref="D4:D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646ED-F764-4EFF-B4FD-854BD9F06A23}">
  <dimension ref="A1:B15"/>
  <sheetViews>
    <sheetView workbookViewId="0">
      <selection activeCell="A8" sqref="A8"/>
    </sheetView>
  </sheetViews>
  <sheetFormatPr defaultRowHeight="15" x14ac:dyDescent="0.25"/>
  <cols>
    <col min="1" max="1" width="9.28515625" customWidth="1"/>
  </cols>
  <sheetData>
    <row r="1" spans="1:2" x14ac:dyDescent="0.25">
      <c r="A1">
        <v>9</v>
      </c>
    </row>
    <row r="2" spans="1:2" x14ac:dyDescent="0.25">
      <c r="A2">
        <v>15</v>
      </c>
    </row>
    <row r="3" spans="1:2" x14ac:dyDescent="0.25">
      <c r="A3">
        <v>2</v>
      </c>
    </row>
    <row r="4" spans="1:2" x14ac:dyDescent="0.25">
      <c r="A4">
        <v>10</v>
      </c>
    </row>
    <row r="5" spans="1:2" x14ac:dyDescent="0.25">
      <c r="A5">
        <v>1</v>
      </c>
    </row>
    <row r="6" spans="1:2" x14ac:dyDescent="0.25">
      <c r="A6">
        <v>20</v>
      </c>
    </row>
    <row r="8" spans="1:2" x14ac:dyDescent="0.25">
      <c r="A8" s="14"/>
      <c r="B8" s="4" t="str" cm="1">
        <f t="array" ref="B8">_xlfn.IFS(A8="","",AND(_xlfn.ISFORMULA(A8),A8=15),"P",TRUE,"O")</f>
        <v/>
      </c>
    </row>
    <row r="14" spans="1:2" x14ac:dyDescent="0.25">
      <c r="A14" s="3" t="s">
        <v>20</v>
      </c>
    </row>
    <row r="15" spans="1:2" x14ac:dyDescent="0.25">
      <c r="A15" s="11" t="s">
        <v>48</v>
      </c>
    </row>
  </sheetData>
  <conditionalFormatting sqref="B8">
    <cfRule type="expression" dxfId="6" priority="1">
      <formula>AND(_xlfn.ISFORMULA(A8),A8=15)</formula>
    </cfRule>
  </conditionalFormatting>
  <dataValidations count="1">
    <dataValidation allowBlank="1" showInputMessage="1" showErrorMessage="1" prompt="Calculate average of top 3 numbers" sqref="A8" xr:uid="{58403B85-A6D4-4310-B848-7DD18F9AD5BA}"/>
  </dataValidations>
  <hyperlinks>
    <hyperlink ref="A15" r:id="rId1" xr:uid="{C8784B0C-B9C8-400B-808A-43D62FF5E3A6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4BAC5-1EE0-4470-9173-2392BFB39225}">
  <dimension ref="A1:B16"/>
  <sheetViews>
    <sheetView workbookViewId="0">
      <selection activeCell="A9" sqref="A9"/>
    </sheetView>
  </sheetViews>
  <sheetFormatPr defaultRowHeight="15" x14ac:dyDescent="0.25"/>
  <cols>
    <col min="1" max="1" width="9.28515625" customWidth="1"/>
  </cols>
  <sheetData>
    <row r="1" spans="1:2" x14ac:dyDescent="0.25">
      <c r="A1" t="s">
        <v>12</v>
      </c>
    </row>
    <row r="2" spans="1:2" x14ac:dyDescent="0.25">
      <c r="A2" t="s">
        <v>0</v>
      </c>
    </row>
    <row r="3" spans="1:2" x14ac:dyDescent="0.25">
      <c r="A3" t="s">
        <v>14</v>
      </c>
    </row>
    <row r="4" spans="1:2" x14ac:dyDescent="0.25">
      <c r="A4">
        <v>9</v>
      </c>
    </row>
    <row r="5" spans="1:2" x14ac:dyDescent="0.25">
      <c r="A5" t="s">
        <v>13</v>
      </c>
    </row>
    <row r="6" spans="1:2" x14ac:dyDescent="0.25">
      <c r="A6" t="s">
        <v>12</v>
      </c>
    </row>
    <row r="7" spans="1:2" x14ac:dyDescent="0.25">
      <c r="A7" t="s">
        <v>11</v>
      </c>
    </row>
    <row r="9" spans="1:2" x14ac:dyDescent="0.25">
      <c r="A9" s="15"/>
      <c r="B9" s="4" t="str" cm="1">
        <f t="array" ref="B9">_xlfn.IFS(A9="","",AND(_xlfn.ISFORMULA(A9),A9=4),"P",TRUE,"O")</f>
        <v/>
      </c>
    </row>
    <row r="10" spans="1:2" x14ac:dyDescent="0.25">
      <c r="A10" s="2"/>
    </row>
    <row r="15" spans="1:2" x14ac:dyDescent="0.25">
      <c r="A15" s="3" t="s">
        <v>20</v>
      </c>
    </row>
    <row r="16" spans="1:2" x14ac:dyDescent="0.25">
      <c r="A16" s="11" t="s">
        <v>49</v>
      </c>
    </row>
  </sheetData>
  <conditionalFormatting sqref="B9">
    <cfRule type="expression" dxfId="5" priority="1">
      <formula>AND(_xlfn.ISFORMULA(A9),A9=4)</formula>
    </cfRule>
  </conditionalFormatting>
  <dataValidations count="1">
    <dataValidation allowBlank="1" showInputMessage="1" showErrorMessage="1" prompt="Count cells if star + zero or more characters" sqref="A9" xr:uid="{F42523B3-9583-41B7-8F57-E084C6B31539}"/>
  </dataValidations>
  <hyperlinks>
    <hyperlink ref="A16" r:id="rId1" xr:uid="{448C3797-CF92-4301-9096-BED73B50358E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D3F57-A1B7-4629-B741-14DF00A2F782}">
  <dimension ref="A1:C13"/>
  <sheetViews>
    <sheetView workbookViewId="0">
      <selection activeCell="B7" sqref="B7"/>
    </sheetView>
  </sheetViews>
  <sheetFormatPr defaultRowHeight="15" x14ac:dyDescent="0.25"/>
  <cols>
    <col min="1" max="1" width="9.28515625" customWidth="1"/>
    <col min="3" max="3" width="9.140625" customWidth="1"/>
  </cols>
  <sheetData>
    <row r="1" spans="1:3" x14ac:dyDescent="0.25">
      <c r="A1" t="s">
        <v>19</v>
      </c>
      <c r="B1">
        <v>10</v>
      </c>
    </row>
    <row r="2" spans="1:3" x14ac:dyDescent="0.25">
      <c r="A2" t="s">
        <v>18</v>
      </c>
      <c r="B2">
        <v>1</v>
      </c>
    </row>
    <row r="3" spans="1:3" x14ac:dyDescent="0.25">
      <c r="A3" t="s">
        <v>17</v>
      </c>
      <c r="B3">
        <v>7</v>
      </c>
    </row>
    <row r="4" spans="1:3" x14ac:dyDescent="0.25">
      <c r="A4" t="s">
        <v>16</v>
      </c>
      <c r="B4">
        <v>20</v>
      </c>
    </row>
    <row r="5" spans="1:3" x14ac:dyDescent="0.25">
      <c r="A5" t="s">
        <v>15</v>
      </c>
      <c r="B5">
        <v>3</v>
      </c>
    </row>
    <row r="7" spans="1:3" x14ac:dyDescent="0.25">
      <c r="B7" s="14"/>
      <c r="C7" s="4" t="str" cm="1">
        <f t="array" ref="C7">_xlfn.IFS(B7="","",AND(_xlfn.ISFORMULA(B7),B7=30),"P",TRUE,"O")</f>
        <v/>
      </c>
    </row>
    <row r="12" spans="1:3" x14ac:dyDescent="0.25">
      <c r="B12" s="3" t="s">
        <v>20</v>
      </c>
    </row>
    <row r="13" spans="1:3" x14ac:dyDescent="0.25">
      <c r="B13" s="11" t="s">
        <v>50</v>
      </c>
    </row>
  </sheetData>
  <conditionalFormatting sqref="C7">
    <cfRule type="expression" dxfId="4" priority="1">
      <formula>AND(_xlfn.ISFORMULA(B7),B7=30)</formula>
    </cfRule>
  </conditionalFormatting>
  <dataValidations count="1">
    <dataValidation allowBlank="1" showInputMessage="1" showErrorMessage="1" prompt="Sum values if circle + 1 character" sqref="B7" xr:uid="{6454F77C-9E6E-4B14-BA2C-BFF4DE383517}"/>
  </dataValidations>
  <hyperlinks>
    <hyperlink ref="B13" r:id="rId1" xr:uid="{FC18E0B3-307B-4D6F-B671-9EF7266A2D4C}"/>
  </hyperlinks>
  <pageMargins left="0.7" right="0.7" top="0.75" bottom="0.75" header="0.3" footer="0.3"/>
  <pageSetup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999E7-394C-48AD-A8AB-1A6A094E18FA}">
  <dimension ref="B2:I11"/>
  <sheetViews>
    <sheetView workbookViewId="0">
      <selection activeCell="H3" sqref="H3"/>
    </sheetView>
  </sheetViews>
  <sheetFormatPr defaultRowHeight="15" x14ac:dyDescent="0.25"/>
  <cols>
    <col min="1" max="2" width="3" customWidth="1"/>
    <col min="3" max="3" width="10.5703125" bestFit="1" customWidth="1"/>
    <col min="4" max="4" width="10.140625" bestFit="1" customWidth="1"/>
    <col min="5" max="5" width="9.140625" customWidth="1"/>
    <col min="6" max="6" width="4.85546875" customWidth="1"/>
    <col min="7" max="7" width="10.5703125" bestFit="1" customWidth="1"/>
    <col min="8" max="8" width="10.5703125" customWidth="1"/>
    <col min="9" max="10" width="10.28515625" customWidth="1"/>
  </cols>
  <sheetData>
    <row r="2" spans="2:9" x14ac:dyDescent="0.25">
      <c r="B2" s="1" t="s">
        <v>21</v>
      </c>
      <c r="C2" s="1" t="s">
        <v>22</v>
      </c>
      <c r="D2" s="1" t="s">
        <v>23</v>
      </c>
      <c r="E2" s="1" t="s">
        <v>24</v>
      </c>
      <c r="G2" s="1" t="s">
        <v>21</v>
      </c>
      <c r="H2">
        <v>53</v>
      </c>
    </row>
    <row r="3" spans="2:9" x14ac:dyDescent="0.25">
      <c r="B3">
        <v>72</v>
      </c>
      <c r="C3" t="s">
        <v>25</v>
      </c>
      <c r="D3" t="s">
        <v>26</v>
      </c>
      <c r="E3" s="7">
        <v>64901</v>
      </c>
      <c r="G3" s="1" t="s">
        <v>24</v>
      </c>
      <c r="H3" s="16"/>
      <c r="I3" s="4" t="str" cm="1">
        <f t="array" ref="I3">_xlfn.IFS(H3="","",AND(_xlfn.ISFORMULA(H3),H3=58339),"P",TRUE,"O")</f>
        <v/>
      </c>
    </row>
    <row r="4" spans="2:9" x14ac:dyDescent="0.25">
      <c r="B4">
        <v>66</v>
      </c>
      <c r="C4" t="s">
        <v>5</v>
      </c>
      <c r="D4" t="s">
        <v>27</v>
      </c>
      <c r="E4" s="7">
        <v>70855</v>
      </c>
    </row>
    <row r="5" spans="2:9" x14ac:dyDescent="0.25">
      <c r="B5">
        <v>14</v>
      </c>
      <c r="C5" t="s">
        <v>28</v>
      </c>
      <c r="D5" t="s">
        <v>29</v>
      </c>
      <c r="E5" s="7">
        <v>188657</v>
      </c>
      <c r="G5" s="1"/>
      <c r="H5" s="7"/>
    </row>
    <row r="6" spans="2:9" x14ac:dyDescent="0.25">
      <c r="B6">
        <v>30</v>
      </c>
      <c r="C6" t="s">
        <v>30</v>
      </c>
      <c r="D6" t="s">
        <v>31</v>
      </c>
      <c r="E6" s="7">
        <v>97566</v>
      </c>
    </row>
    <row r="7" spans="2:9" x14ac:dyDescent="0.25">
      <c r="B7">
        <v>53</v>
      </c>
      <c r="C7" t="s">
        <v>32</v>
      </c>
      <c r="D7" t="s">
        <v>33</v>
      </c>
      <c r="E7" s="7">
        <v>58339</v>
      </c>
    </row>
    <row r="8" spans="2:9" x14ac:dyDescent="0.25">
      <c r="B8">
        <v>56</v>
      </c>
      <c r="C8" t="s">
        <v>34</v>
      </c>
      <c r="D8" t="s">
        <v>35</v>
      </c>
      <c r="E8" s="7">
        <v>125180</v>
      </c>
      <c r="H8" s="3" t="s">
        <v>20</v>
      </c>
    </row>
    <row r="9" spans="2:9" x14ac:dyDescent="0.25">
      <c r="B9">
        <v>79</v>
      </c>
      <c r="C9" t="s">
        <v>7</v>
      </c>
      <c r="D9" t="s">
        <v>36</v>
      </c>
      <c r="E9" s="7">
        <v>91632</v>
      </c>
      <c r="H9" s="11" t="s">
        <v>51</v>
      </c>
    </row>
    <row r="10" spans="2:9" x14ac:dyDescent="0.25">
      <c r="E10" s="7"/>
    </row>
    <row r="11" spans="2:9" x14ac:dyDescent="0.25">
      <c r="E11" s="7"/>
    </row>
  </sheetData>
  <conditionalFormatting sqref="I3">
    <cfRule type="expression" dxfId="3" priority="1">
      <formula>AND(_xlfn.ISFORMULA(H3),H3=58339)</formula>
    </cfRule>
  </conditionalFormatting>
  <dataValidations count="1">
    <dataValidation allowBlank="1" showInputMessage="1" showErrorMessage="1" prompt="Lookup salary of ID" sqref="H3" xr:uid="{96A7D4C1-2336-402B-A24B-F8598346B5D2}"/>
  </dataValidations>
  <hyperlinks>
    <hyperlink ref="H9" r:id="rId1" xr:uid="{8DE49BEF-2DFE-4E36-A3F1-E2525A4E56AD}"/>
  </hyperlinks>
  <pageMargins left="0.7" right="0.7" top="0.75" bottom="0.75" header="0.3" footer="0.3"/>
  <pageSetup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AD4A5-3DB7-44FE-ACD1-62A0FF64F23C}">
  <dimension ref="A1:O9"/>
  <sheetViews>
    <sheetView workbookViewId="0">
      <selection activeCell="A3" sqref="A3"/>
    </sheetView>
  </sheetViews>
  <sheetFormatPr defaultColWidth="5.140625" defaultRowHeight="15" x14ac:dyDescent="0.25"/>
  <cols>
    <col min="1" max="15" width="5.140625" customWidth="1"/>
    <col min="16" max="16" width="5.28515625" customWidth="1"/>
  </cols>
  <sheetData>
    <row r="1" spans="1:15" x14ac:dyDescent="0.25">
      <c r="A1">
        <v>0</v>
      </c>
      <c r="B1">
        <v>7</v>
      </c>
      <c r="C1">
        <v>8</v>
      </c>
      <c r="D1">
        <v>6</v>
      </c>
      <c r="E1">
        <v>5</v>
      </c>
      <c r="F1">
        <v>9</v>
      </c>
      <c r="G1">
        <v>8</v>
      </c>
      <c r="H1">
        <v>7</v>
      </c>
      <c r="I1">
        <v>4</v>
      </c>
      <c r="J1">
        <v>8</v>
      </c>
      <c r="K1">
        <v>0</v>
      </c>
      <c r="L1">
        <v>3</v>
      </c>
      <c r="M1">
        <v>5</v>
      </c>
      <c r="N1">
        <v>6</v>
      </c>
      <c r="O1">
        <v>8</v>
      </c>
    </row>
    <row r="3" spans="1:15" x14ac:dyDescent="0.25">
      <c r="A3" s="14"/>
      <c r="B3" s="4" t="str" cm="1">
        <f t="array" ref="B3">_xlfn.IFS(A3="","",AND(_xlfn.ISFORMULA(A3),A3=0),"P",TRUE,"O")</f>
        <v/>
      </c>
    </row>
    <row r="8" spans="1:15" x14ac:dyDescent="0.25">
      <c r="A8" s="3" t="s">
        <v>20</v>
      </c>
    </row>
    <row r="9" spans="1:15" x14ac:dyDescent="0.25">
      <c r="A9" s="12" t="s">
        <v>52</v>
      </c>
    </row>
  </sheetData>
  <conditionalFormatting sqref="B3">
    <cfRule type="expression" dxfId="2" priority="1">
      <formula>AND(_xlfn.ISFORMULA(A3),A3=0)</formula>
    </cfRule>
  </conditionalFormatting>
  <dataValidations count="1">
    <dataValidation allowBlank="1" showInputMessage="1" showErrorMessage="1" prompt="Find minimum value" sqref="A3" xr:uid="{C9E1CF6D-A300-44E9-AC16-57409FA0CBA1}"/>
  </dataValidations>
  <hyperlinks>
    <hyperlink ref="A9" r:id="rId1" xr:uid="{342C0938-65FB-482F-BBF7-6986C7CB642A}"/>
  </hyperlinks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3EF39-FC92-45C6-B1F9-9D2D230C21E8}">
  <dimension ref="A1:O9"/>
  <sheetViews>
    <sheetView workbookViewId="0">
      <selection activeCell="A3" sqref="A3"/>
    </sheetView>
  </sheetViews>
  <sheetFormatPr defaultColWidth="5.140625" defaultRowHeight="15" x14ac:dyDescent="0.25"/>
  <cols>
    <col min="1" max="15" width="5.140625" customWidth="1"/>
    <col min="16" max="16" width="5.28515625" customWidth="1"/>
  </cols>
  <sheetData>
    <row r="1" spans="1:15" x14ac:dyDescent="0.25">
      <c r="A1">
        <v>0</v>
      </c>
      <c r="B1">
        <v>7</v>
      </c>
      <c r="C1">
        <v>8</v>
      </c>
      <c r="D1">
        <v>6</v>
      </c>
      <c r="E1">
        <v>5</v>
      </c>
      <c r="F1">
        <v>9</v>
      </c>
      <c r="G1">
        <v>8</v>
      </c>
      <c r="H1">
        <v>7</v>
      </c>
      <c r="I1">
        <v>4</v>
      </c>
      <c r="J1">
        <v>8</v>
      </c>
      <c r="K1">
        <v>0</v>
      </c>
      <c r="L1">
        <v>3</v>
      </c>
      <c r="M1">
        <v>5</v>
      </c>
      <c r="N1">
        <v>6</v>
      </c>
      <c r="O1">
        <v>8</v>
      </c>
    </row>
    <row r="3" spans="1:15" x14ac:dyDescent="0.25">
      <c r="A3" s="14"/>
      <c r="B3" s="4" t="str" cm="1">
        <f t="array" ref="B3">_xlfn.IFS(A3="","",AND(_xlfn.ISFORMULA(A3),A3=9),"P",TRUE,"O")</f>
        <v/>
      </c>
    </row>
    <row r="8" spans="1:15" x14ac:dyDescent="0.25">
      <c r="A8" s="3" t="s">
        <v>20</v>
      </c>
    </row>
    <row r="9" spans="1:15" x14ac:dyDescent="0.25">
      <c r="A9" s="12" t="s">
        <v>52</v>
      </c>
    </row>
  </sheetData>
  <conditionalFormatting sqref="B3">
    <cfRule type="expression" dxfId="1" priority="1">
      <formula>AND(_xlfn.ISFORMULA(A3),A3=9)</formula>
    </cfRule>
  </conditionalFormatting>
  <dataValidations count="1">
    <dataValidation allowBlank="1" showInputMessage="1" showErrorMessage="1" prompt="Find maximum value" sqref="A3" xr:uid="{B39DD978-EAFD-4595-8D67-0622ADCA72BA}"/>
  </dataValidations>
  <hyperlinks>
    <hyperlink ref="A9" r:id="rId1" xr:uid="{0812664D-076E-42F1-9B47-A6CAFB1E9FCF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COUNT</vt:lpstr>
      <vt:lpstr>SUM</vt:lpstr>
      <vt:lpstr>IF</vt:lpstr>
      <vt:lpstr>AVERAGE</vt:lpstr>
      <vt:lpstr>COUNTIF</vt:lpstr>
      <vt:lpstr>SUMIF</vt:lpstr>
      <vt:lpstr>VLOOKUP</vt:lpstr>
      <vt:lpstr>MIN</vt:lpstr>
      <vt:lpstr>MAX</vt:lpstr>
      <vt:lpstr>SUMPRODUCT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2020-11-30T16:23:05Z</dcterms:created>
  <dcterms:modified xsi:type="dcterms:W3CDTF">2021-02-23T17:02:27Z</dcterms:modified>
</cp:coreProperties>
</file>