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3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54D46BF9-4529-42B0-B523-80A491707C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heckbox" sheetId="4" r:id="rId1"/>
    <sheet name="Checklist" sheetId="1" r:id="rId2"/>
    <sheet name="Dynamic Char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4" l="1"/>
  <c r="F2" i="3" l="1"/>
  <c r="G3" i="3" l="1"/>
  <c r="G4" i="3"/>
  <c r="G5" i="3"/>
  <c r="G6" i="3"/>
  <c r="G7" i="3"/>
  <c r="G8" i="3"/>
  <c r="G9" i="3"/>
  <c r="G10" i="3"/>
  <c r="G11" i="3"/>
  <c r="G12" i="3"/>
  <c r="G13" i="3"/>
  <c r="G2" i="3"/>
  <c r="F3" i="3"/>
  <c r="F4" i="3"/>
  <c r="F5" i="3"/>
  <c r="F6" i="3"/>
  <c r="F7" i="3"/>
  <c r="F8" i="3"/>
  <c r="F9" i="3"/>
  <c r="F10" i="3"/>
  <c r="F11" i="3"/>
  <c r="F12" i="3"/>
  <c r="F13" i="3"/>
  <c r="B14" i="1" l="1"/>
  <c r="B16" i="1" s="1"/>
  <c r="B13" i="1"/>
</calcChain>
</file>

<file path=xl/sharedStrings.xml><?xml version="1.0" encoding="utf-8"?>
<sst xmlns="http://schemas.openxmlformats.org/spreadsheetml/2006/main" count="45" uniqueCount="30">
  <si>
    <t>Holiday Checklist</t>
  </si>
  <si>
    <t>Travel insurance documents</t>
  </si>
  <si>
    <t>Money</t>
  </si>
  <si>
    <t>A good book</t>
  </si>
  <si>
    <t>Total items</t>
  </si>
  <si>
    <t>Items packed</t>
  </si>
  <si>
    <t>Am I good to go?</t>
  </si>
  <si>
    <t>Camera</t>
  </si>
  <si>
    <t>Passport</t>
  </si>
  <si>
    <t>Medication</t>
  </si>
  <si>
    <t>Mobile phone</t>
  </si>
  <si>
    <t>Swimming costume</t>
  </si>
  <si>
    <t>Sun cream</t>
  </si>
  <si>
    <t>Toothbrush</t>
  </si>
  <si>
    <t>Month</t>
  </si>
  <si>
    <t>Rainy Days</t>
  </si>
  <si>
    <t>Profit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</si>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</sst>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D7D31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Newrock</a:t>
            </a:r>
            <a:r>
              <a:rPr lang="en-US" baseline="0"/>
              <a:t> Funland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7171296296296296"/>
          <c:w val="0.80437970253718283"/>
          <c:h val="0.60977653834937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'Dynamic Chart'!$B$1</c:f>
              <c:strCache>
                <c:ptCount val="1"/>
                <c:pt idx="0">
                  <c:v>Rainy 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'Dynamic Chart'!$A$2:$A$13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'Dynamic Chart'!$F$2:$F$13</c:f>
              <c:numCache>
                <c:formatCode>General</c:formatCode>
                <c:ptCount val="12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10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B-4B7D-B51C-B61754BD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5862672"/>
        <c:axId val="677839456"/>
      </c:barChart>
      <c:lineChart>
        <c:grouping val="standard"/>
        <c:varyColors val="0"/>
        <c:ser>
          <c:idx val="1"/>
          <c:order val="1"/>
          <c:tx>
            <c:strRef>
              <c:f>'Dynamic Chart'!$C$1</c:f>
              <c:strCache>
                <c:ptCount val="1"/>
                <c:pt idx="0">
                  <c:v>Profit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'Dynamic Chart'!$A$2:$A$13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'Dynamic Chart'!$G$2:$G$13</c:f>
              <c:numCache>
                <c:formatCode>"$"#,##0</c:formatCode>
                <c:ptCount val="12"/>
                <c:pt idx="0">
                  <c:v>3574</c:v>
                </c:pt>
                <c:pt idx="1">
                  <c:v>4708</c:v>
                </c:pt>
                <c:pt idx="2">
                  <c:v>5332</c:v>
                </c:pt>
                <c:pt idx="3">
                  <c:v>6693</c:v>
                </c:pt>
                <c:pt idx="4">
                  <c:v>8843</c:v>
                </c:pt>
                <c:pt idx="5">
                  <c:v>12347</c:v>
                </c:pt>
                <c:pt idx="6">
                  <c:v>15180</c:v>
                </c:pt>
                <c:pt idx="7">
                  <c:v>11198</c:v>
                </c:pt>
                <c:pt idx="8">
                  <c:v>9739</c:v>
                </c:pt>
                <c:pt idx="9">
                  <c:v>9846</c:v>
                </c:pt>
                <c:pt idx="10">
                  <c:v>6620</c:v>
                </c:pt>
                <c:pt idx="11">
                  <c:v>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B-4B7D-B51C-B61754BD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858096"/>
        <c:axId val="703873936"/>
      </c:lineChart>
      <c:catAx>
        <c:axId val="66586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839456"/>
        <c:crosses val="autoZero"/>
        <c:auto val="1"/>
        <c:lblAlgn val="ctr"/>
        <c:lblOffset val="100"/>
        <c:noMultiLvlLbl val="0"/>
      </c:catAx>
      <c:valAx>
        <c:axId val="677839456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862672"/>
        <c:crosses val="autoZero"/>
        <c:crossBetween val="between"/>
      </c:valAx>
      <c:valAx>
        <c:axId val="703873936"/>
        <c:scaling>
          <c:orientation val="minMax"/>
          <c:max val="16000"/>
          <c:min val="0"/>
        </c:scaling>
        <c:delete val="0"/>
        <c:axPos val="r"/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858096"/>
        <c:crosses val="max"/>
        <c:crossBetween val="between"/>
      </c:valAx>
      <c:catAx>
        <c:axId val="66585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3873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C$2" lockText="1" noThreeD="1"/>
</file>

<file path=xl/ctrlProps/ctrlProp10.xml><?xml version="1.0" encoding="utf-8"?>
<formControlPr xmlns="http://schemas.microsoft.com/office/spreadsheetml/2009/9/main" objectType="CheckBox" checked="Checked" fmlaLink="$C$10" lockText="1" noThreeD="1"/>
</file>

<file path=xl/ctrlProps/ctrlProp11.xml><?xml version="1.0" encoding="utf-8"?>
<formControlPr xmlns="http://schemas.microsoft.com/office/spreadsheetml/2009/9/main" objectType="CheckBox" checked="Checked" fmlaLink="$C$11" lockText="1" noThreeD="1"/>
</file>

<file path=xl/ctrlProps/ctrlProp12.xml><?xml version="1.0" encoding="utf-8"?>
<formControlPr xmlns="http://schemas.microsoft.com/office/spreadsheetml/2009/9/main" objectType="CheckBox" checked="Checked" fmlaLink="$B$15" lockText="1" noThreeD="1"/>
</file>

<file path=xl/ctrlProps/ctrlProp13.xml><?xml version="1.0" encoding="utf-8"?>
<formControlPr xmlns="http://schemas.microsoft.com/office/spreadsheetml/2009/9/main" objectType="CheckBox" checked="Checked" fmlaLink="$C$15" lockText="1" noThreeD="1"/>
</file>

<file path=xl/ctrlProps/ctrlProp2.xml><?xml version="1.0" encoding="utf-8"?>
<formControlPr xmlns="http://schemas.microsoft.com/office/spreadsheetml/2009/9/main" objectType="CheckBox" checked="Checked" fmlaLink="$C$2" lockText="1" noThreeD="1"/>
</file>

<file path=xl/ctrlProps/ctrlProp3.xml><?xml version="1.0" encoding="utf-8"?>
<formControlPr xmlns="http://schemas.microsoft.com/office/spreadsheetml/2009/9/main" objectType="CheckBox" checked="Checked" fmlaLink="$C$3" lockText="1" noThreeD="1"/>
</file>

<file path=xl/ctrlProps/ctrlProp4.xml><?xml version="1.0" encoding="utf-8"?>
<formControlPr xmlns="http://schemas.microsoft.com/office/spreadsheetml/2009/9/main" objectType="CheckBox" checked="Checked" fmlaLink="$C$4" lockText="1" noThreeD="1"/>
</file>

<file path=xl/ctrlProps/ctrlProp5.xml><?xml version="1.0" encoding="utf-8"?>
<formControlPr xmlns="http://schemas.microsoft.com/office/spreadsheetml/2009/9/main" objectType="CheckBox" checked="Checked" fmlaLink="$C$5" lockText="1" noThreeD="1"/>
</file>

<file path=xl/ctrlProps/ctrlProp6.xml><?xml version="1.0" encoding="utf-8"?>
<formControlPr xmlns="http://schemas.microsoft.com/office/spreadsheetml/2009/9/main" objectType="CheckBox" checked="Checked" fmlaLink="$C$6" lockText="1" noThreeD="1"/>
</file>

<file path=xl/ctrlProps/ctrlProp7.xml><?xml version="1.0" encoding="utf-8"?>
<formControlPr xmlns="http://schemas.microsoft.com/office/spreadsheetml/2009/9/main" objectType="CheckBox" checked="Checked" fmlaLink="$C$7" lockText="1" noThreeD="1"/>
</file>

<file path=xl/ctrlProps/ctrlProp8.xml><?xml version="1.0" encoding="utf-8"?>
<formControlPr xmlns="http://schemas.microsoft.com/office/spreadsheetml/2009/9/main" objectType="CheckBox" checked="Checked" fmlaLink="$C$8" lockText="1" noThreeD="1"/>
</file>

<file path=xl/ctrlProps/ctrlProp9.xml><?xml version="1.0" encoding="utf-8"?>
<formControlPr xmlns="http://schemas.microsoft.com/office/spreadsheetml/2009/9/main" objectType="CheckBox" checked="Checked" fmlaLink="$C$9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</xdr:row>
          <xdr:rowOff>0</xdr:rowOff>
        </xdr:from>
        <xdr:to>
          <xdr:col>1</xdr:col>
          <xdr:colOff>419100</xdr:colOff>
          <xdr:row>2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</xdr:row>
          <xdr:rowOff>0</xdr:rowOff>
        </xdr:from>
        <xdr:to>
          <xdr:col>1</xdr:col>
          <xdr:colOff>419100</xdr:colOff>
          <xdr:row>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</xdr:row>
          <xdr:rowOff>0</xdr:rowOff>
        </xdr:from>
        <xdr:to>
          <xdr:col>1</xdr:col>
          <xdr:colOff>419100</xdr:colOff>
          <xdr:row>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</xdr:row>
          <xdr:rowOff>0</xdr:rowOff>
        </xdr:from>
        <xdr:to>
          <xdr:col>1</xdr:col>
          <xdr:colOff>419100</xdr:colOff>
          <xdr:row>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</xdr:row>
          <xdr:rowOff>0</xdr:rowOff>
        </xdr:from>
        <xdr:to>
          <xdr:col>1</xdr:col>
          <xdr:colOff>419100</xdr:colOff>
          <xdr:row>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</xdr:row>
          <xdr:rowOff>0</xdr:rowOff>
        </xdr:from>
        <xdr:to>
          <xdr:col>1</xdr:col>
          <xdr:colOff>419100</xdr:colOff>
          <xdr:row>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</xdr:row>
          <xdr:rowOff>0</xdr:rowOff>
        </xdr:from>
        <xdr:to>
          <xdr:col>1</xdr:col>
          <xdr:colOff>419100</xdr:colOff>
          <xdr:row>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7</xdr:row>
          <xdr:rowOff>0</xdr:rowOff>
        </xdr:from>
        <xdr:to>
          <xdr:col>1</xdr:col>
          <xdr:colOff>419100</xdr:colOff>
          <xdr:row>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8</xdr:row>
          <xdr:rowOff>0</xdr:rowOff>
        </xdr:from>
        <xdr:to>
          <xdr:col>1</xdr:col>
          <xdr:colOff>419100</xdr:colOff>
          <xdr:row>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9</xdr:row>
          <xdr:rowOff>0</xdr:rowOff>
        </xdr:from>
        <xdr:to>
          <xdr:col>1</xdr:col>
          <xdr:colOff>419100</xdr:colOff>
          <xdr:row>10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419100</xdr:colOff>
          <xdr:row>11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57150</xdr:rowOff>
    </xdr:from>
    <xdr:to>
      <xdr:col>7</xdr:col>
      <xdr:colOff>491490</xdr:colOff>
      <xdr:row>30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29</xdr:row>
          <xdr:rowOff>47625</xdr:rowOff>
        </xdr:from>
        <xdr:to>
          <xdr:col>2</xdr:col>
          <xdr:colOff>485775</xdr:colOff>
          <xdr:row>30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29</xdr:row>
          <xdr:rowOff>57150</xdr:rowOff>
        </xdr:from>
        <xdr:to>
          <xdr:col>4</xdr:col>
          <xdr:colOff>371475</xdr:colOff>
          <xdr:row>30</xdr:row>
          <xdr:rowOff>57150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428639</xdr:colOff>
      <xdr:row>29</xdr:row>
      <xdr:rowOff>9525</xdr:rowOff>
    </xdr:from>
    <xdr:to>
      <xdr:col>4</xdr:col>
      <xdr:colOff>66146</xdr:colOff>
      <xdr:row>30</xdr:row>
      <xdr:rowOff>71437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133864" y="2486025"/>
          <a:ext cx="799557" cy="2524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5B9BD5"/>
              </a:solidFill>
            </a:rPr>
            <a:t>Rainy Days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0.55382</cdr:x>
      <cdr:y>0.88925</cdr:y>
    </cdr:from>
    <cdr:to>
      <cdr:x>0.66964</cdr:x>
      <cdr:y>0.96991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90F9DD5-74B7-4A8A-A60B-B7ABBDB3E644}"/>
            </a:ext>
          </a:extLst>
        </cdr:cNvPr>
        <cdr:cNvSpPr txBox="1"/>
      </cdr:nvSpPr>
      <cdr:spPr>
        <a:xfrm xmlns:a="http://schemas.openxmlformats.org/drawingml/2006/main">
          <a:off x="2536515" y="2439403"/>
          <a:ext cx="530435" cy="22124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ED7D31"/>
              </a:solidFill>
            </a:rPr>
            <a:t>Profit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ctrlProp" Target="../ctrlProps/ctrlProp2.x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350C4-C3D8-4C60-A5B2-47006C61C393}">
  <sheetPr codeName="Sheet1"/>
  <dimension ref="C2:D2"/>
  <sheetViews>
    <sheetView tabSelected="1" workbookViewId="0">
      <selection activeCell="D2" sqref="D2"/>
    </sheetView>
  </sheetViews>
  <sheetFormatPr defaultRowHeight="15" x14ac:dyDescent="0.25"/>
  <cols>
    <col min="1" max="2" width="9.140625" customWidth="1"/>
    <col min="3" max="3" width="9.140625" hidden="1" customWidth="1"/>
  </cols>
  <sheetData>
    <row r="2" spans="3:4" x14ac:dyDescent="0.25">
      <c r="C2" t="b">
        <v>0</v>
      </c>
      <c r="D2">
        <f>IF(C2,100,5)</f>
        <v>5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200025</xdr:colOff>
                    <xdr:row>1</xdr:row>
                    <xdr:rowOff>0</xdr:rowOff>
                  </from>
                  <to>
                    <xdr:col>1</xdr:col>
                    <xdr:colOff>419100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16"/>
  <sheetViews>
    <sheetView workbookViewId="0">
      <selection activeCell="B16" sqref="B16"/>
    </sheetView>
  </sheetViews>
  <sheetFormatPr defaultRowHeight="15" x14ac:dyDescent="0.25"/>
  <cols>
    <col min="1" max="1" width="33.42578125" bestFit="1" customWidth="1"/>
    <col min="2" max="2" width="9.140625" customWidth="1"/>
    <col min="3" max="3" width="9.140625" hidden="1" customWidth="1"/>
  </cols>
  <sheetData>
    <row r="1" spans="1:3" ht="28.5" x14ac:dyDescent="0.45">
      <c r="A1" s="1" t="s">
        <v>0</v>
      </c>
    </row>
    <row r="2" spans="1:3" x14ac:dyDescent="0.25">
      <c r="A2" t="s">
        <v>8</v>
      </c>
      <c r="C2" t="b">
        <v>1</v>
      </c>
    </row>
    <row r="3" spans="1:3" x14ac:dyDescent="0.25">
      <c r="A3" t="s">
        <v>12</v>
      </c>
      <c r="C3" t="b">
        <v>1</v>
      </c>
    </row>
    <row r="4" spans="1:3" x14ac:dyDescent="0.25">
      <c r="A4" t="s">
        <v>11</v>
      </c>
      <c r="C4" t="b">
        <v>1</v>
      </c>
    </row>
    <row r="5" spans="1:3" x14ac:dyDescent="0.25">
      <c r="A5" t="s">
        <v>2</v>
      </c>
      <c r="C5" t="b">
        <v>1</v>
      </c>
    </row>
    <row r="6" spans="1:3" x14ac:dyDescent="0.25">
      <c r="A6" t="s">
        <v>9</v>
      </c>
      <c r="C6" t="b">
        <v>1</v>
      </c>
    </row>
    <row r="7" spans="1:3" x14ac:dyDescent="0.25">
      <c r="A7" t="s">
        <v>7</v>
      </c>
      <c r="C7" t="b">
        <v>1</v>
      </c>
    </row>
    <row r="8" spans="1:3" x14ac:dyDescent="0.25">
      <c r="A8" t="s">
        <v>3</v>
      </c>
      <c r="C8" t="b">
        <v>1</v>
      </c>
    </row>
    <row r="9" spans="1:3" x14ac:dyDescent="0.25">
      <c r="A9" t="s">
        <v>13</v>
      </c>
      <c r="C9" t="b">
        <v>1</v>
      </c>
    </row>
    <row r="10" spans="1:3" x14ac:dyDescent="0.25">
      <c r="A10" t="s">
        <v>1</v>
      </c>
      <c r="C10" t="b">
        <v>1</v>
      </c>
    </row>
    <row r="11" spans="1:3" x14ac:dyDescent="0.25">
      <c r="A11" t="s">
        <v>10</v>
      </c>
      <c r="C11" t="b">
        <v>1</v>
      </c>
    </row>
    <row r="13" spans="1:3" x14ac:dyDescent="0.25">
      <c r="A13" t="s">
        <v>4</v>
      </c>
      <c r="B13" s="2">
        <f>COUNTA(A2:A11)</f>
        <v>10</v>
      </c>
    </row>
    <row r="14" spans="1:3" x14ac:dyDescent="0.25">
      <c r="A14" t="s">
        <v>5</v>
      </c>
      <c r="B14" s="3">
        <f>COUNTIF(C2:C11,TRUE)</f>
        <v>10</v>
      </c>
    </row>
    <row r="16" spans="1:3" x14ac:dyDescent="0.25">
      <c r="A16" t="s">
        <v>6</v>
      </c>
      <c r="B16" s="4" t="str">
        <f>IF(B14=B13,"YES","NO")</f>
        <v>YES</v>
      </c>
    </row>
  </sheetData>
  <conditionalFormatting sqref="B16">
    <cfRule type="cellIs" dxfId="0" priority="1" stopIfTrue="1" operator="equal">
      <formula>"YES"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</xdr:col>
                    <xdr:colOff>200025</xdr:colOff>
                    <xdr:row>1</xdr:row>
                    <xdr:rowOff>0</xdr:rowOff>
                  </from>
                  <to>
                    <xdr:col>1</xdr:col>
                    <xdr:colOff>419100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200025</xdr:colOff>
                    <xdr:row>2</xdr:row>
                    <xdr:rowOff>0</xdr:rowOff>
                  </from>
                  <to>
                    <xdr:col>1</xdr:col>
                    <xdr:colOff>419100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200025</xdr:colOff>
                    <xdr:row>3</xdr:row>
                    <xdr:rowOff>0</xdr:rowOff>
                  </from>
                  <to>
                    <xdr:col>1</xdr:col>
                    <xdr:colOff>419100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200025</xdr:colOff>
                    <xdr:row>4</xdr:row>
                    <xdr:rowOff>0</xdr:rowOff>
                  </from>
                  <to>
                    <xdr:col>1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200025</xdr:colOff>
                    <xdr:row>5</xdr:row>
                    <xdr:rowOff>0</xdr:rowOff>
                  </from>
                  <to>
                    <xdr:col>1</xdr:col>
                    <xdr:colOff>419100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200025</xdr:colOff>
                    <xdr:row>6</xdr:row>
                    <xdr:rowOff>0</xdr:rowOff>
                  </from>
                  <to>
                    <xdr:col>1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200025</xdr:colOff>
                    <xdr:row>7</xdr:row>
                    <xdr:rowOff>0</xdr:rowOff>
                  </from>
                  <to>
                    <xdr:col>1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</xdr:col>
                    <xdr:colOff>200025</xdr:colOff>
                    <xdr:row>8</xdr:row>
                    <xdr:rowOff>0</xdr:rowOff>
                  </from>
                  <to>
                    <xdr:col>1</xdr:col>
                    <xdr:colOff>419100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</xdr:col>
                    <xdr:colOff>200025</xdr:colOff>
                    <xdr:row>9</xdr:row>
                    <xdr:rowOff>0</xdr:rowOff>
                  </from>
                  <to>
                    <xdr:col>1</xdr:col>
                    <xdr:colOff>419100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419100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86BE-8031-4B67-B45B-284B2156E0AB}">
  <sheetPr codeName="Sheet3"/>
  <dimension ref="A1:G15"/>
  <sheetViews>
    <sheetView zoomScaleNormal="100" workbookViewId="0">
      <selection activeCell="F2" sqref="F2"/>
    </sheetView>
  </sheetViews>
  <sheetFormatPr defaultRowHeight="15" x14ac:dyDescent="0.25"/>
  <cols>
    <col min="2" max="2" width="10.42578125" bestFit="1" customWidth="1"/>
    <col min="3" max="3" width="9.7109375" customWidth="1"/>
    <col min="4" max="5" width="9.140625" customWidth="1"/>
    <col min="6" max="6" width="10.42578125" customWidth="1"/>
    <col min="7" max="7" width="9.7109375" customWidth="1"/>
  </cols>
  <sheetData>
    <row r="1" spans="1:7" x14ac:dyDescent="0.25">
      <c r="A1" t="s">
        <v>14</v>
      </c>
      <c r="B1" t="s">
        <v>15</v>
      </c>
      <c r="C1" t="s">
        <v>16</v>
      </c>
      <c r="E1" t="s">
        <v>14</v>
      </c>
      <c r="F1" t="s">
        <v>15</v>
      </c>
      <c r="G1" t="s">
        <v>16</v>
      </c>
    </row>
    <row r="2" spans="1:7" x14ac:dyDescent="0.25">
      <c r="A2" t="s">
        <v>17</v>
      </c>
      <c r="B2">
        <v>12</v>
      </c>
      <c r="C2" s="5">
        <v>3574</v>
      </c>
      <c r="E2" t="s">
        <v>17</v>
      </c>
      <c r="F2">
        <f>IF($B$15,B2,NA())</f>
        <v>12</v>
      </c>
      <c r="G2" s="5">
        <f t="shared" ref="G2:G13" si="0">IF($C$15,C2,NA())</f>
        <v>3574</v>
      </c>
    </row>
    <row r="3" spans="1:7" x14ac:dyDescent="0.25">
      <c r="A3" t="s">
        <v>18</v>
      </c>
      <c r="B3">
        <v>11</v>
      </c>
      <c r="C3" s="5">
        <v>4708</v>
      </c>
      <c r="E3" t="s">
        <v>18</v>
      </c>
      <c r="F3">
        <f t="shared" ref="F3:F13" si="1">IF($B$15,B3,NA())</f>
        <v>11</v>
      </c>
      <c r="G3" s="5">
        <f t="shared" si="0"/>
        <v>4708</v>
      </c>
    </row>
    <row r="4" spans="1:7" x14ac:dyDescent="0.25">
      <c r="A4" t="s">
        <v>19</v>
      </c>
      <c r="B4">
        <v>10</v>
      </c>
      <c r="C4" s="5">
        <v>5332</v>
      </c>
      <c r="E4" t="s">
        <v>19</v>
      </c>
      <c r="F4">
        <f t="shared" si="1"/>
        <v>10</v>
      </c>
      <c r="G4" s="5">
        <f t="shared" si="0"/>
        <v>5332</v>
      </c>
    </row>
    <row r="5" spans="1:7" x14ac:dyDescent="0.25">
      <c r="A5" t="s">
        <v>20</v>
      </c>
      <c r="B5">
        <v>9</v>
      </c>
      <c r="C5" s="5">
        <v>6693</v>
      </c>
      <c r="E5" t="s">
        <v>20</v>
      </c>
      <c r="F5">
        <f t="shared" si="1"/>
        <v>9</v>
      </c>
      <c r="G5" s="5">
        <f t="shared" si="0"/>
        <v>6693</v>
      </c>
    </row>
    <row r="6" spans="1:7" x14ac:dyDescent="0.25">
      <c r="A6" t="s">
        <v>21</v>
      </c>
      <c r="B6">
        <v>8</v>
      </c>
      <c r="C6" s="5">
        <v>8843</v>
      </c>
      <c r="E6" t="s">
        <v>21</v>
      </c>
      <c r="F6">
        <f t="shared" si="1"/>
        <v>8</v>
      </c>
      <c r="G6" s="5">
        <f t="shared" si="0"/>
        <v>8843</v>
      </c>
    </row>
    <row r="7" spans="1:7" x14ac:dyDescent="0.25">
      <c r="A7" t="s">
        <v>22</v>
      </c>
      <c r="B7">
        <v>6</v>
      </c>
      <c r="C7" s="5">
        <v>12347</v>
      </c>
      <c r="E7" t="s">
        <v>22</v>
      </c>
      <c r="F7">
        <f t="shared" si="1"/>
        <v>6</v>
      </c>
      <c r="G7" s="5">
        <f t="shared" si="0"/>
        <v>12347</v>
      </c>
    </row>
    <row r="8" spans="1:7" x14ac:dyDescent="0.25">
      <c r="A8" t="s">
        <v>23</v>
      </c>
      <c r="B8">
        <v>4</v>
      </c>
      <c r="C8" s="5">
        <v>15180</v>
      </c>
      <c r="E8" t="s">
        <v>23</v>
      </c>
      <c r="F8">
        <f t="shared" si="1"/>
        <v>4</v>
      </c>
      <c r="G8" s="5">
        <f t="shared" si="0"/>
        <v>15180</v>
      </c>
    </row>
    <row r="9" spans="1:7" x14ac:dyDescent="0.25">
      <c r="A9" t="s">
        <v>24</v>
      </c>
      <c r="B9">
        <v>6</v>
      </c>
      <c r="C9" s="5">
        <v>11198</v>
      </c>
      <c r="E9" t="s">
        <v>24</v>
      </c>
      <c r="F9">
        <f t="shared" si="1"/>
        <v>6</v>
      </c>
      <c r="G9" s="5">
        <f t="shared" si="0"/>
        <v>11198</v>
      </c>
    </row>
    <row r="10" spans="1:7" x14ac:dyDescent="0.25">
      <c r="A10" t="s">
        <v>25</v>
      </c>
      <c r="B10">
        <v>7</v>
      </c>
      <c r="C10" s="5">
        <v>9739</v>
      </c>
      <c r="E10" t="s">
        <v>25</v>
      </c>
      <c r="F10">
        <f t="shared" si="1"/>
        <v>7</v>
      </c>
      <c r="G10" s="5">
        <f t="shared" si="0"/>
        <v>9739</v>
      </c>
    </row>
    <row r="11" spans="1:7" x14ac:dyDescent="0.25">
      <c r="A11" t="s">
        <v>26</v>
      </c>
      <c r="B11">
        <v>8</v>
      </c>
      <c r="C11" s="5">
        <v>9846</v>
      </c>
      <c r="E11" t="s">
        <v>26</v>
      </c>
      <c r="F11">
        <f t="shared" si="1"/>
        <v>8</v>
      </c>
      <c r="G11" s="5">
        <f t="shared" si="0"/>
        <v>9846</v>
      </c>
    </row>
    <row r="12" spans="1:7" x14ac:dyDescent="0.25">
      <c r="A12" t="s">
        <v>27</v>
      </c>
      <c r="B12">
        <v>10</v>
      </c>
      <c r="C12" s="5">
        <v>6620</v>
      </c>
      <c r="E12" t="s">
        <v>27</v>
      </c>
      <c r="F12">
        <f t="shared" si="1"/>
        <v>10</v>
      </c>
      <c r="G12" s="5">
        <f t="shared" si="0"/>
        <v>6620</v>
      </c>
    </row>
    <row r="13" spans="1:7" x14ac:dyDescent="0.25">
      <c r="A13" t="s">
        <v>28</v>
      </c>
      <c r="B13">
        <v>11</v>
      </c>
      <c r="C13" s="5">
        <v>5085</v>
      </c>
      <c r="E13" t="s">
        <v>28</v>
      </c>
      <c r="F13">
        <f t="shared" si="1"/>
        <v>11</v>
      </c>
      <c r="G13" s="5">
        <f t="shared" si="0"/>
        <v>5085</v>
      </c>
    </row>
    <row r="15" spans="1:7" x14ac:dyDescent="0.25">
      <c r="A15" s="6" t="s">
        <v>29</v>
      </c>
      <c r="B15" t="b">
        <v>1</v>
      </c>
      <c r="C15" t="b">
        <v>1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257175</xdr:colOff>
                    <xdr:row>29</xdr:row>
                    <xdr:rowOff>47625</xdr:rowOff>
                  </from>
                  <to>
                    <xdr:col>2</xdr:col>
                    <xdr:colOff>485775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142875</xdr:colOff>
                    <xdr:row>29</xdr:row>
                    <xdr:rowOff>57150</xdr:rowOff>
                  </from>
                  <to>
                    <xdr:col>4</xdr:col>
                    <xdr:colOff>371475</xdr:colOff>
                    <xdr:row>30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Checkbox</vt:lpstr>
      <vt:lpstr>Checklist</vt:lpstr>
      <vt:lpstr>Dynamic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2012-03-19T14:06:48Z</dcterms:created>
  <dcterms:modified xsi:type="dcterms:W3CDTF">2020-10-15T12:52:46Z</dcterms:modified>
</cp:coreProperties>
</file>